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H-COMMLEGISLATIVEOVERSIGHT\CONNIE2\Agencies - Docs on Individual Agency pages\1 - Comptroller General\Finances&amp;Performance - Sources of Funding\"/>
    </mc:Choice>
  </mc:AlternateContent>
  <bookViews>
    <workbookView xWindow="0" yWindow="0" windowWidth="28800" windowHeight="13065"/>
  </bookViews>
  <sheets>
    <sheet name="Sheet1" sheetId="1" r:id="rId1"/>
    <sheet name="Sheet2" sheetId="2" r:id="rId2"/>
    <sheet name="Sheet3" sheetId="3" r:id="rId3"/>
  </sheets>
  <externalReferences>
    <externalReference r:id="rId4"/>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D19" i="1"/>
  <c r="C19" i="1"/>
  <c r="C17" i="1"/>
  <c r="C14" i="1"/>
  <c r="C13" i="1"/>
  <c r="C2" i="1"/>
  <c r="C1" i="1"/>
</calcChain>
</file>

<file path=xl/sharedStrings.xml><?xml version="1.0" encoding="utf-8"?>
<sst xmlns="http://schemas.openxmlformats.org/spreadsheetml/2006/main" count="30" uniqueCount="26">
  <si>
    <t>Agency Responding</t>
  </si>
  <si>
    <t>Date of Submission</t>
  </si>
  <si>
    <t>Fiscal Year for which information below pertains</t>
  </si>
  <si>
    <t>2015-2016</t>
  </si>
  <si>
    <t>Explanations from the Agency regarding Part A:</t>
  </si>
  <si>
    <t>This is an estimate of how we budgeted for the current fiscal year based on funds available.</t>
  </si>
  <si>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</si>
  <si>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Source of Funds:</t>
  </si>
  <si>
    <t>Totals</t>
  </si>
  <si>
    <t>General Appropriations</t>
  </si>
  <si>
    <t xml:space="preserve">Is the source state, other or federal funding:  </t>
  </si>
  <si>
    <t>State Funds</t>
  </si>
  <si>
    <t>Other Funds</t>
  </si>
  <si>
    <t>Is funding recurring or one-time?</t>
  </si>
  <si>
    <t>Recurring</t>
  </si>
  <si>
    <t>$ From Last Year Available to Spend this Year</t>
  </si>
  <si>
    <t>Amount available at end of previous fiscal year</t>
  </si>
  <si>
    <t>Amount available at end of previous fiscal year that agency can actually use this fiscal year:</t>
  </si>
  <si>
    <t xml:space="preserve">If the amounts in the two rows above are not the same, explain why : </t>
  </si>
  <si>
    <t>Enter explanation for each fund to the right</t>
  </si>
  <si>
    <t>Other funds are not automatically carryforward. They have to be requested through the Executive Budget Office to increase Other Fund Authorization.</t>
  </si>
  <si>
    <t>$ Estimated to Receive this Year</t>
  </si>
  <si>
    <t>Amount budgeted/estimated to receive in this fiscal year:</t>
  </si>
  <si>
    <t>Total Actually Available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</si>
  <si>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</si>
  <si>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how much the agency estimates it has available to spend.  </t>
    </r>
    <r>
      <rPr>
        <sz val="13"/>
        <color theme="1"/>
        <rFont val="Calibri Light"/>
        <family val="2"/>
        <scheme val="maj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</si>
</sst>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6" x14ac:knownFonts="1">
    <font>
      <sz val="10"/>
      <color theme="1"/>
      <name val="Arial"/>
      <family val="2"/>
    </font>
    <font>
      <b/>
      <sz val="12"/>
      <color theme="1"/>
      <name val="Calibri Light"/>
      <family val="2"/>
      <scheme val="major"/>
    </font>
    <font>
      <b/>
      <sz val="12"/>
      <color theme="1"/>
      <name val="Arial"/>
      <family val="2"/>
    </font>
    <font>
      <sz val="12"/>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b/>
      <sz val="13"/>
      <color theme="1"/>
      <name val="Calibri Light"/>
      <family val="2"/>
      <scheme val="major"/>
    </font>
    <font>
      <sz val="13"/>
      <color theme="1"/>
      <name val="Arial"/>
      <family val="2"/>
    </font>
    <font>
      <i/>
      <sz val="12"/>
      <color theme="1"/>
      <name val="Calibri Light"/>
      <family val="2"/>
      <scheme val="major"/>
    </font>
    <font>
      <b/>
      <sz val="20"/>
      <color theme="1"/>
      <name val="Calibri Light"/>
      <family val="2"/>
      <scheme val="major"/>
    </font>
    <font>
      <b/>
      <u/>
      <sz val="20"/>
      <color theme="1"/>
      <name val="Calibri Light"/>
      <family val="2"/>
      <scheme val="major"/>
    </font>
    <font>
      <b/>
      <sz val="18"/>
      <color theme="1"/>
      <name val="Calibri Light"/>
      <family val="2"/>
      <scheme val="major"/>
    </font>
    <font>
      <sz val="12"/>
      <name val="Calibri Light"/>
      <family val="2"/>
      <scheme val="major"/>
    </font>
    <font>
      <sz val="12"/>
      <color theme="1"/>
      <name val="Times New Roman"/>
      <family val="1"/>
    </font>
    <font>
      <sz val="12"/>
      <color rgb="FF0070C0"/>
      <name val="Calibri Light"/>
      <family val="2"/>
      <scheme val="major"/>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bottom/>
      <diagonal/>
    </border>
  </borders>
  <cellStyleXfs count="1">
    <xf numFmtId="0" fontId="0" fillId="0" borderId="0"/>
  </cellStyleXfs>
  <cellXfs count="61">
    <xf numFmtId="0" fontId="0" fillId="0" borderId="0" xfId="0"/>
    <xf numFmtId="0" fontId="3" fillId="0" borderId="0" xfId="0" applyFont="1" applyAlignment="1">
      <alignment horizontal="left" vertical="top" wrapText="1"/>
    </xf>
    <xf numFmtId="164" fontId="3" fillId="0" borderId="0" xfId="0" applyNumberFormat="1" applyFont="1" applyAlignment="1">
      <alignment horizontal="left" vertical="top" wrapText="1"/>
    </xf>
    <xf numFmtId="10" fontId="3" fillId="0" borderId="0" xfId="0" applyNumberFormat="1" applyFont="1" applyAlignment="1">
      <alignment horizontal="left" vertical="top" wrapText="1"/>
    </xf>
    <xf numFmtId="0" fontId="0" fillId="0" borderId="0" xfId="0" applyFill="1" applyBorder="1" applyAlignment="1">
      <alignment horizontal="left" vertical="top" wrapText="1"/>
    </xf>
    <xf numFmtId="0" fontId="0" fillId="0" borderId="0" xfId="0" applyAlignment="1">
      <alignment horizontal="left" vertical="top" wrapText="1"/>
    </xf>
    <xf numFmtId="0" fontId="1"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0" fontId="8" fillId="0" borderId="0" xfId="0" applyFont="1" applyBorder="1" applyAlignment="1">
      <alignment horizontal="left" vertical="top" wrapText="1"/>
    </xf>
    <xf numFmtId="164" fontId="3" fillId="0" borderId="0" xfId="0" applyNumberFormat="1" applyFont="1" applyFill="1" applyBorder="1" applyAlignment="1">
      <alignment horizontal="left" vertical="top" wrapText="1"/>
    </xf>
    <xf numFmtId="0" fontId="0" fillId="0" borderId="0" xfId="0" applyBorder="1" applyAlignment="1">
      <alignment horizontal="left" vertical="top" wrapText="1"/>
    </xf>
    <xf numFmtId="0" fontId="3" fillId="0" borderId="3" xfId="0" applyFont="1" applyBorder="1" applyAlignment="1">
      <alignment horizontal="left" vertical="top" wrapText="1"/>
    </xf>
    <xf numFmtId="164" fontId="3" fillId="2" borderId="5" xfId="0" applyNumberFormat="1" applyFont="1" applyFill="1" applyBorder="1" applyAlignment="1">
      <alignment horizontal="left" vertical="top" wrapText="1"/>
    </xf>
    <xf numFmtId="0" fontId="9" fillId="0" borderId="0" xfId="0" applyFont="1" applyFill="1" applyBorder="1" applyAlignment="1">
      <alignment horizontal="left" vertical="top" wrapText="1"/>
    </xf>
    <xf numFmtId="0" fontId="3" fillId="0" borderId="5" xfId="0" applyFont="1" applyBorder="1" applyAlignment="1">
      <alignment horizontal="left" vertical="top" wrapText="1"/>
    </xf>
    <xf numFmtId="0" fontId="0" fillId="0" borderId="0" xfId="0" applyBorder="1" applyAlignment="1">
      <alignment vertical="center" wrapText="1"/>
    </xf>
    <xf numFmtId="0" fontId="3" fillId="0" borderId="6" xfId="0" applyFont="1" applyBorder="1" applyAlignment="1">
      <alignment horizontal="left" vertical="top" wrapText="1"/>
    </xf>
    <xf numFmtId="0" fontId="1" fillId="2" borderId="7" xfId="0" applyFont="1" applyFill="1" applyBorder="1" applyAlignment="1">
      <alignment horizontal="left" vertical="top" wrapText="1"/>
    </xf>
    <xf numFmtId="164" fontId="1" fillId="2" borderId="8" xfId="0" applyNumberFormat="1"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0" borderId="0" xfId="0" applyFont="1" applyFill="1" applyBorder="1" applyAlignment="1">
      <alignment horizontal="left" vertical="top" wrapText="1"/>
    </xf>
    <xf numFmtId="0" fontId="1" fillId="0" borderId="0" xfId="0" applyFont="1" applyBorder="1" applyAlignment="1">
      <alignment horizontal="center" vertical="center" wrapText="1"/>
    </xf>
    <xf numFmtId="0" fontId="3" fillId="0" borderId="10" xfId="0" applyFont="1" applyBorder="1" applyAlignment="1">
      <alignment horizontal="left" vertical="top" wrapText="1"/>
    </xf>
    <xf numFmtId="0" fontId="2" fillId="0" borderId="0" xfId="0" applyFont="1" applyBorder="1" applyAlignment="1">
      <alignment horizontal="center" vertical="center" wrapText="1"/>
    </xf>
    <xf numFmtId="0" fontId="1" fillId="0" borderId="13" xfId="0" applyFont="1" applyFill="1" applyBorder="1" applyAlignment="1">
      <alignment horizontal="left" vertical="top" wrapText="1"/>
    </xf>
    <xf numFmtId="0" fontId="14" fillId="0" borderId="0" xfId="0" applyFont="1" applyFill="1" applyBorder="1" applyAlignment="1">
      <alignment vertical="center" wrapText="1"/>
    </xf>
    <xf numFmtId="49" fontId="2" fillId="0" borderId="0" xfId="0" applyNumberFormat="1" applyFont="1" applyBorder="1" applyAlignment="1">
      <alignment horizontal="center" vertical="center" wrapText="1"/>
    </xf>
    <xf numFmtId="49" fontId="3" fillId="0" borderId="14" xfId="0" applyNumberFormat="1" applyFont="1" applyBorder="1" applyAlignment="1">
      <alignment horizontal="left" vertical="top" wrapText="1"/>
    </xf>
    <xf numFmtId="49" fontId="3" fillId="0" borderId="0" xfId="0" applyNumberFormat="1" applyFont="1" applyFill="1" applyBorder="1" applyAlignment="1">
      <alignment horizontal="left" vertical="top" wrapText="1"/>
    </xf>
    <xf numFmtId="49" fontId="14" fillId="0" borderId="0" xfId="0" applyNumberFormat="1" applyFont="1" applyFill="1" applyBorder="1" applyAlignment="1">
      <alignment vertical="center" wrapText="1"/>
    </xf>
    <xf numFmtId="49" fontId="3" fillId="0" borderId="0" xfId="0" applyNumberFormat="1" applyFont="1" applyAlignment="1">
      <alignment horizontal="left" vertical="top" wrapText="1"/>
    </xf>
    <xf numFmtId="164" fontId="3" fillId="2" borderId="8" xfId="0" applyNumberFormat="1" applyFont="1" applyFill="1" applyBorder="1" applyAlignment="1">
      <alignment horizontal="left" vertical="top" wrapText="1"/>
    </xf>
    <xf numFmtId="164" fontId="3" fillId="2" borderId="9" xfId="0" applyNumberFormat="1" applyFont="1" applyFill="1" applyBorder="1" applyAlignment="1">
      <alignment horizontal="left" vertical="top" wrapText="1"/>
    </xf>
    <xf numFmtId="0" fontId="1" fillId="0" borderId="16" xfId="0" applyFont="1" applyFill="1" applyBorder="1" applyAlignment="1">
      <alignment horizontal="left" vertical="top" wrapText="1"/>
    </xf>
    <xf numFmtId="164" fontId="3" fillId="0" borderId="0" xfId="0" applyNumberFormat="1" applyFont="1" applyBorder="1" applyAlignment="1">
      <alignment horizontal="left" vertical="top" wrapText="1"/>
    </xf>
    <xf numFmtId="164" fontId="3" fillId="0" borderId="3" xfId="0" applyNumberFormat="1" applyFont="1" applyFill="1" applyBorder="1" applyAlignment="1">
      <alignment horizontal="left" vertical="top" wrapText="1"/>
    </xf>
    <xf numFmtId="164" fontId="1" fillId="0" borderId="0" xfId="0" applyNumberFormat="1" applyFont="1" applyAlignment="1">
      <alignment horizontal="left" vertical="top" wrapText="1"/>
    </xf>
    <xf numFmtId="10" fontId="1" fillId="0" borderId="0" xfId="0" applyNumberFormat="1" applyFont="1" applyAlignment="1">
      <alignment horizontal="left" vertical="top" wrapText="1"/>
    </xf>
    <xf numFmtId="164" fontId="15" fillId="0" borderId="0" xfId="0" applyNumberFormat="1" applyFont="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49" fontId="3" fillId="0" borderId="6" xfId="0" applyNumberFormat="1" applyFont="1" applyFill="1" applyBorder="1" applyAlignment="1">
      <alignment horizontal="left" vertical="top" wrapText="1"/>
    </xf>
    <xf numFmtId="164" fontId="3" fillId="0" borderId="11" xfId="0" applyNumberFormat="1" applyFont="1" applyFill="1" applyBorder="1" applyAlignment="1">
      <alignment horizontal="left" vertical="top" wrapText="1"/>
    </xf>
    <xf numFmtId="164" fontId="3" fillId="0" borderId="12" xfId="0" applyNumberFormat="1" applyFont="1" applyFill="1" applyBorder="1" applyAlignment="1">
      <alignment horizontal="left" vertical="top" wrapText="1"/>
    </xf>
    <xf numFmtId="164" fontId="3" fillId="0" borderId="16" xfId="0" applyNumberFormat="1" applyFont="1" applyFill="1" applyBorder="1" applyAlignment="1">
      <alignment horizontal="left" vertical="top" wrapText="1"/>
    </xf>
    <xf numFmtId="164" fontId="3" fillId="2" borderId="11" xfId="0" applyNumberFormat="1" applyFont="1" applyFill="1" applyBorder="1" applyAlignment="1">
      <alignment horizontal="left" vertical="top" wrapText="1"/>
    </xf>
    <xf numFmtId="164" fontId="1" fillId="2" borderId="2"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164" fontId="1" fillId="2" borderId="16" xfId="0" applyNumberFormat="1" applyFont="1" applyFill="1" applyBorder="1" applyAlignment="1">
      <alignment horizontal="left" vertical="top" wrapText="1"/>
    </xf>
    <xf numFmtId="0" fontId="4" fillId="0" borderId="0" xfId="0" applyFont="1" applyFill="1" applyBorder="1" applyAlignment="1">
      <alignment horizontal="left" vertical="top" wrapText="1"/>
    </xf>
    <xf numFmtId="0" fontId="10" fillId="0" borderId="4" xfId="0" applyFont="1" applyBorder="1" applyAlignment="1">
      <alignment horizontal="center" vertical="center" wrapText="1"/>
    </xf>
    <xf numFmtId="0" fontId="0" fillId="0" borderId="4" xfId="0" applyBorder="1" applyAlignment="1">
      <alignment vertical="center" wrapText="1"/>
    </xf>
    <xf numFmtId="0" fontId="1"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0" xfId="0" applyAlignment="1">
      <alignment horizontal="left" vertical="top" wrapText="1"/>
    </xf>
    <xf numFmtId="0" fontId="9" fillId="0" borderId="17" xfId="0" applyFont="1" applyBorder="1" applyAlignment="1">
      <alignment horizontal="lef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ric\AppData\Local\Temp\2016%20-%20ARR%20Guidelines%20(November%2025%202015)_DRAFT_AW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eneral Instructions"/>
      <sheetName val="Legal Standards"/>
      <sheetName val="Mission, Vision &amp; Goals"/>
      <sheetName val="Strategy, Obj. &amp; Responsibility"/>
      <sheetName val="Associated Programs"/>
      <sheetName val="Strategic Budgeting"/>
      <sheetName val="Objective Details"/>
      <sheetName val="Reporting Requirements"/>
      <sheetName val="Agency Recs and Feedback"/>
      <sheetName val="Sheet7"/>
      <sheetName val="Sheet1"/>
    </sheetNames>
    <sheetDataSet>
      <sheetData sheetId="0" refreshError="1">
        <row r="21">
          <cell r="D21" t="str">
            <v>Office of the Comptroller General</v>
          </cell>
        </row>
        <row r="22">
          <cell r="D22" t="str">
            <v>Jan. 12, 2016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workbookViewId="0">
      <selection activeCell="G9" sqref="G9"/>
    </sheetView>
  </sheetViews>
  <sheetFormatPr defaultColWidth="9.140625" defaultRowHeight="15.75" x14ac:dyDescent="0.2"/>
  <cols>
    <col min="1" max="1" width="23.85546875" style="1" customWidth="1"/>
    <col min="2" max="2" width="58.85546875" style="1" customWidth="1"/>
    <col min="3" max="3" width="20.85546875" style="2" customWidth="1"/>
    <col min="4" max="4" width="23" style="2" bestFit="1" customWidth="1"/>
    <col min="5" max="5" width="25.28515625" style="2" bestFit="1" customWidth="1"/>
    <col min="6" max="6" width="23.140625" style="2" customWidth="1"/>
    <col min="7" max="7" width="22.7109375" style="2" customWidth="1"/>
    <col min="8" max="9" width="24.7109375" style="3" customWidth="1"/>
    <col min="10" max="10" width="24.7109375" style="1" customWidth="1"/>
    <col min="11" max="11" width="11.5703125" style="1" bestFit="1" customWidth="1"/>
    <col min="12" max="15" width="9" style="1" bestFit="1" customWidth="1"/>
    <col min="16" max="16" width="6.140625" style="1" bestFit="1" customWidth="1"/>
    <col min="17" max="16384" width="9.140625" style="1"/>
  </cols>
  <sheetData>
    <row r="1" spans="1:9" s="5" customFormat="1" x14ac:dyDescent="0.2">
      <c r="A1" s="54" t="s">
        <v>0</v>
      </c>
      <c r="B1" s="55"/>
      <c r="C1" s="56" t="str">
        <f>'[1]Cover Page'!$D$21</f>
        <v>Office of the Comptroller General</v>
      </c>
      <c r="D1" s="57"/>
      <c r="E1" s="4"/>
    </row>
    <row r="2" spans="1:9" s="5" customFormat="1" x14ac:dyDescent="0.2">
      <c r="A2" s="54" t="s">
        <v>1</v>
      </c>
      <c r="B2" s="55"/>
      <c r="C2" s="56" t="str">
        <f>'[1]Cover Page'!$D$22</f>
        <v>Jan. 12, 2016</v>
      </c>
      <c r="D2" s="57"/>
      <c r="E2" s="4"/>
    </row>
    <row r="3" spans="1:9" s="5" customFormat="1" x14ac:dyDescent="0.2">
      <c r="A3" s="54" t="s">
        <v>2</v>
      </c>
      <c r="B3" s="55"/>
      <c r="C3" s="56" t="s">
        <v>3</v>
      </c>
      <c r="D3" s="57"/>
      <c r="E3" s="4"/>
    </row>
    <row r="4" spans="1:9" s="5" customFormat="1" ht="9" customHeight="1" x14ac:dyDescent="0.2">
      <c r="A4" s="6"/>
      <c r="B4" s="7"/>
      <c r="C4" s="8"/>
      <c r="D4" s="4"/>
      <c r="E4" s="4"/>
    </row>
    <row r="5" spans="1:9" ht="108" customHeight="1" x14ac:dyDescent="0.2">
      <c r="A5" s="51" t="s">
        <v>25</v>
      </c>
      <c r="B5" s="58"/>
      <c r="C5" s="58"/>
      <c r="D5" s="58"/>
      <c r="E5" s="58"/>
      <c r="F5" s="9"/>
      <c r="G5" s="9"/>
      <c r="H5" s="9"/>
      <c r="I5" s="9"/>
    </row>
    <row r="7" spans="1:9" ht="47.25" x14ac:dyDescent="0.2">
      <c r="A7" s="6" t="s">
        <v>4</v>
      </c>
      <c r="B7" s="59" t="s">
        <v>5</v>
      </c>
      <c r="C7" s="60"/>
      <c r="D7" s="60"/>
      <c r="E7" s="60"/>
      <c r="F7" s="11"/>
      <c r="G7" s="11"/>
      <c r="H7" s="11"/>
      <c r="I7" s="11"/>
    </row>
    <row r="8" spans="1:9" x14ac:dyDescent="0.2">
      <c r="B8" s="8"/>
      <c r="C8" s="10"/>
      <c r="D8" s="11"/>
      <c r="E8" s="11"/>
      <c r="F8" s="11"/>
      <c r="G8" s="11"/>
      <c r="H8" s="11"/>
      <c r="I8" s="11"/>
    </row>
    <row r="9" spans="1:9" ht="88.9" customHeight="1" x14ac:dyDescent="0.2">
      <c r="A9" s="52" t="s">
        <v>6</v>
      </c>
      <c r="B9" s="12" t="s">
        <v>7</v>
      </c>
      <c r="C9" s="13" t="s">
        <v>8</v>
      </c>
      <c r="D9" s="41" t="s">
        <v>9</v>
      </c>
      <c r="E9" s="41" t="s">
        <v>9</v>
      </c>
      <c r="F9" s="14"/>
      <c r="G9" s="14"/>
      <c r="H9" s="14"/>
      <c r="I9" s="14"/>
    </row>
    <row r="10" spans="1:9" ht="56.45" customHeight="1" x14ac:dyDescent="0.2">
      <c r="A10" s="53"/>
      <c r="B10" s="15" t="s">
        <v>10</v>
      </c>
      <c r="C10" s="13" t="s">
        <v>8</v>
      </c>
      <c r="D10" s="41" t="s">
        <v>11</v>
      </c>
      <c r="E10" s="41" t="s">
        <v>12</v>
      </c>
      <c r="F10" s="14"/>
      <c r="G10" s="14"/>
      <c r="H10" s="14"/>
      <c r="I10" s="14"/>
    </row>
    <row r="11" spans="1:9" ht="34.5" customHeight="1" thickBot="1" x14ac:dyDescent="0.25">
      <c r="A11" s="16"/>
      <c r="B11" s="17" t="s">
        <v>13</v>
      </c>
      <c r="C11" s="13" t="s">
        <v>8</v>
      </c>
      <c r="D11" s="42" t="s">
        <v>14</v>
      </c>
      <c r="E11" s="42" t="s">
        <v>14</v>
      </c>
      <c r="F11" s="14"/>
      <c r="G11" s="14"/>
      <c r="H11" s="14"/>
      <c r="I11" s="14"/>
    </row>
    <row r="12" spans="1:9" ht="16.5" thickBot="1" x14ac:dyDescent="0.25">
      <c r="A12" s="7"/>
      <c r="B12" s="18" t="s">
        <v>15</v>
      </c>
      <c r="C12" s="19"/>
      <c r="D12" s="20"/>
      <c r="E12" s="21"/>
      <c r="F12" s="22"/>
      <c r="G12" s="22"/>
      <c r="H12" s="22"/>
      <c r="I12" s="22"/>
    </row>
    <row r="13" spans="1:9" x14ac:dyDescent="0.2">
      <c r="A13" s="23"/>
      <c r="B13" s="24" t="s">
        <v>16</v>
      </c>
      <c r="C13" s="47">
        <f>SUM(D13:E13)</f>
        <v>403212.31</v>
      </c>
      <c r="D13" s="44">
        <v>202944</v>
      </c>
      <c r="E13" s="45">
        <v>200268.31</v>
      </c>
      <c r="F13" s="10"/>
      <c r="G13" s="10"/>
      <c r="H13" s="10"/>
      <c r="I13" s="10"/>
    </row>
    <row r="14" spans="1:9" ht="36" customHeight="1" x14ac:dyDescent="0.2">
      <c r="A14" s="25"/>
      <c r="B14" s="26" t="s">
        <v>17</v>
      </c>
      <c r="C14" s="48">
        <f>SUM(D14:E14)</f>
        <v>202944</v>
      </c>
      <c r="D14" s="37">
        <v>202944</v>
      </c>
      <c r="E14" s="37">
        <v>0</v>
      </c>
      <c r="F14" s="8"/>
      <c r="G14" s="27"/>
      <c r="H14" s="8"/>
      <c r="I14" s="8"/>
    </row>
    <row r="15" spans="1:9" s="32" customFormat="1" ht="111" thickBot="1" x14ac:dyDescent="0.25">
      <c r="A15" s="28"/>
      <c r="B15" s="29" t="s">
        <v>18</v>
      </c>
      <c r="C15" s="49" t="s">
        <v>19</v>
      </c>
      <c r="D15" s="43"/>
      <c r="E15" s="43" t="s">
        <v>20</v>
      </c>
      <c r="F15" s="30"/>
      <c r="G15" s="31"/>
      <c r="H15" s="30"/>
      <c r="I15" s="30"/>
    </row>
    <row r="16" spans="1:9" ht="18" customHeight="1" thickBot="1" x14ac:dyDescent="0.25">
      <c r="A16" s="25"/>
      <c r="B16" s="18" t="s">
        <v>21</v>
      </c>
      <c r="C16" s="19"/>
      <c r="D16" s="20"/>
      <c r="E16" s="21"/>
      <c r="F16" s="22"/>
      <c r="G16" s="22"/>
      <c r="H16" s="22"/>
      <c r="I16" s="22"/>
    </row>
    <row r="17" spans="1:12" ht="24.75" customHeight="1" thickBot="1" x14ac:dyDescent="0.25">
      <c r="A17" s="25"/>
      <c r="B17" s="24" t="s">
        <v>22</v>
      </c>
      <c r="C17" s="47">
        <f>SUM(D17:E17)</f>
        <v>3023862</v>
      </c>
      <c r="D17" s="45">
        <v>2243862</v>
      </c>
      <c r="E17" s="45">
        <v>780000</v>
      </c>
      <c r="F17" s="8"/>
      <c r="G17" s="27"/>
      <c r="H17" s="8"/>
      <c r="I17" s="8"/>
    </row>
    <row r="18" spans="1:12" ht="16.5" thickBot="1" x14ac:dyDescent="0.25">
      <c r="A18" s="7"/>
      <c r="B18" s="18" t="s">
        <v>23</v>
      </c>
      <c r="C18" s="19"/>
      <c r="D18" s="33"/>
      <c r="E18" s="34"/>
      <c r="F18" s="8"/>
      <c r="G18" s="27"/>
      <c r="H18" s="8"/>
      <c r="I18" s="8"/>
    </row>
    <row r="19" spans="1:12" ht="69" customHeight="1" x14ac:dyDescent="0.2">
      <c r="A19" s="7"/>
      <c r="B19" s="35" t="s">
        <v>24</v>
      </c>
      <c r="C19" s="50">
        <f>SUM(D19:E19)</f>
        <v>3226806</v>
      </c>
      <c r="D19" s="46">
        <f>SUM(D14+D17)</f>
        <v>2446806</v>
      </c>
      <c r="E19" s="46">
        <f>SUM(E14+E17)</f>
        <v>780000</v>
      </c>
      <c r="F19" s="8"/>
      <c r="G19" s="27"/>
      <c r="H19" s="8"/>
      <c r="I19" s="8"/>
    </row>
    <row r="20" spans="1:12" x14ac:dyDescent="0.2">
      <c r="A20" s="23"/>
      <c r="B20" s="7"/>
      <c r="C20" s="36"/>
      <c r="D20" s="8"/>
      <c r="E20" s="8"/>
      <c r="F20" s="8"/>
      <c r="G20" s="27"/>
      <c r="H20" s="8"/>
      <c r="I20" s="8"/>
    </row>
    <row r="21" spans="1:12" x14ac:dyDescent="0.2">
      <c r="G21" s="3"/>
      <c r="I21" s="2"/>
      <c r="J21" s="2"/>
    </row>
    <row r="22" spans="1:12" x14ac:dyDescent="0.2">
      <c r="G22" s="3"/>
      <c r="I22" s="2"/>
      <c r="J22" s="2"/>
    </row>
    <row r="23" spans="1:12" x14ac:dyDescent="0.2">
      <c r="G23" s="3"/>
      <c r="I23" s="2"/>
      <c r="J23" s="2"/>
    </row>
    <row r="24" spans="1:12" x14ac:dyDescent="0.2">
      <c r="C24" s="38"/>
      <c r="D24" s="38"/>
      <c r="E24" s="38"/>
      <c r="F24" s="3"/>
      <c r="G24" s="3"/>
      <c r="I24" s="38"/>
      <c r="J24" s="38"/>
      <c r="K24" s="2"/>
    </row>
    <row r="25" spans="1:12" x14ac:dyDescent="0.2">
      <c r="C25" s="38"/>
      <c r="D25" s="38"/>
      <c r="E25" s="38"/>
      <c r="F25" s="39"/>
      <c r="G25" s="39"/>
      <c r="H25" s="39"/>
      <c r="I25" s="38"/>
      <c r="J25" s="38"/>
      <c r="K25" s="2"/>
    </row>
    <row r="26" spans="1:12" x14ac:dyDescent="0.2">
      <c r="I26" s="40"/>
      <c r="J26" s="40"/>
    </row>
    <row r="27" spans="1:12" x14ac:dyDescent="0.2">
      <c r="C27" s="1"/>
      <c r="D27" s="1"/>
      <c r="E27" s="1"/>
      <c r="F27" s="1"/>
      <c r="G27" s="1"/>
      <c r="H27" s="1"/>
      <c r="I27" s="1"/>
      <c r="K27" s="2"/>
    </row>
    <row r="28" spans="1:12" x14ac:dyDescent="0.2">
      <c r="C28" s="1"/>
      <c r="D28" s="1"/>
      <c r="E28" s="1"/>
      <c r="F28" s="1"/>
      <c r="G28" s="1"/>
      <c r="H28" s="1"/>
      <c r="I28" s="1"/>
      <c r="K28" s="2"/>
      <c r="L28" s="2"/>
    </row>
  </sheetData>
  <mergeCells count="9">
    <mergeCell ref="A9:A10"/>
    <mergeCell ref="A1:B1"/>
    <mergeCell ref="C1:D1"/>
    <mergeCell ref="A2:B2"/>
    <mergeCell ref="C2:D2"/>
    <mergeCell ref="A3:B3"/>
    <mergeCell ref="C3:D3"/>
    <mergeCell ref="A5:E5"/>
    <mergeCell ref="B7: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dcterms:created xsi:type="dcterms:W3CDTF">2016-04-09T20:05:55Z</dcterms:created>
  <dcterms:modified xsi:type="dcterms:W3CDTF">2016-04-09T20:09:13Z</dcterms:modified>
</cp:coreProperties>
</file>